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5" sheetId="1" r:id="rId1"/>
  </sheets>
  <definedNames/>
  <calcPr fullCalcOnLoad="1"/>
</workbook>
</file>

<file path=xl/sharedStrings.xml><?xml version="1.0" encoding="utf-8"?>
<sst xmlns="http://schemas.openxmlformats.org/spreadsheetml/2006/main" count="275" uniqueCount="133">
  <si>
    <t>II</t>
  </si>
  <si>
    <t>V</t>
  </si>
  <si>
    <t>I</t>
  </si>
  <si>
    <t>Totaal</t>
  </si>
  <si>
    <t>GEMEENTEN</t>
  </si>
  <si>
    <t>Gedreven door</t>
  </si>
  <si>
    <t>III</t>
  </si>
  <si>
    <t>IV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</si>
  <si>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</si>
  <si>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</si>
  <si>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</si>
  <si>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</si>
  <si>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</si>
  <si>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</si>
  <si>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</si>
  <si>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</si>
  <si>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</si>
  <si>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</si>
  <si>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</si>
  <si>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</si>
  <si>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</si>
  <si>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</si>
  <si>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</si>
  <si>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Aagtekerke</t>
  </si>
  <si>
    <t>Aardenburg</t>
  </si>
  <si>
    <t>Annaland (St.)</t>
  </si>
  <si>
    <t>Borsselen</t>
  </si>
  <si>
    <t>Boschkapelle</t>
  </si>
  <si>
    <t>Breskens</t>
  </si>
  <si>
    <t>Brouwershaven</t>
  </si>
  <si>
    <t>Bruinisse</t>
  </si>
  <si>
    <t>Burgh</t>
  </si>
  <si>
    <t>Cadzand</t>
  </si>
  <si>
    <t>Clinge</t>
  </si>
  <si>
    <t>Colijnsplaat</t>
  </si>
  <si>
    <t>Domburg</t>
  </si>
  <si>
    <t>Wind.</t>
  </si>
  <si>
    <t>Arnemuiden</t>
  </si>
  <si>
    <t>Axel</t>
  </si>
  <si>
    <t>Baarland</t>
  </si>
  <si>
    <t>Stoom.</t>
  </si>
  <si>
    <t>Biervliet</t>
  </si>
  <si>
    <t>Dreischor</t>
  </si>
  <si>
    <t>Driewegen</t>
  </si>
  <si>
    <t>Eede</t>
  </si>
  <si>
    <t>Elkerzee</t>
  </si>
  <si>
    <t>Ellewoutsdijk</t>
  </si>
  <si>
    <t>Goes</t>
  </si>
  <si>
    <t>Graauw en Langendam</t>
  </si>
  <si>
    <t>s-Gravenpolder</t>
  </si>
  <si>
    <t>Grijpskerke</t>
  </si>
  <si>
    <t>Groede</t>
  </si>
  <si>
    <t>Haamstede</t>
  </si>
  <si>
    <t>s Heer-Abtskerke</t>
  </si>
  <si>
    <t>s Heer-Arendskerke</t>
  </si>
  <si>
    <t>s Heerenhoek</t>
  </si>
  <si>
    <t>Heinkenszand</t>
  </si>
  <si>
    <t>Hoedekenskerke</t>
  </si>
  <si>
    <t>Hoek</t>
  </si>
  <si>
    <t>Hontenisse</t>
  </si>
  <si>
    <t>Hoofdplaat</t>
  </si>
  <si>
    <t>Hulst</t>
  </si>
  <si>
    <t>Ijzendijke</t>
  </si>
  <si>
    <t>Janssteen (St.)</t>
  </si>
  <si>
    <t>Kapelle</t>
  </si>
  <si>
    <t>Kats</t>
  </si>
  <si>
    <t>Kattendijke</t>
  </si>
  <si>
    <t>Kerkwerve</t>
  </si>
  <si>
    <t>Kloetinge</t>
  </si>
  <si>
    <t>Koewacht</t>
  </si>
  <si>
    <t>Kortgene</t>
  </si>
  <si>
    <t>Koudekerke</t>
  </si>
  <si>
    <t>Krabbendijke</t>
  </si>
  <si>
    <t>Kruiningen</t>
  </si>
  <si>
    <t>Kruis (St.)</t>
  </si>
  <si>
    <t>Laurens (St.)</t>
  </si>
  <si>
    <t>Maartensdijk (St.)</t>
  </si>
  <si>
    <t>Meliskerke</t>
  </si>
  <si>
    <t>Middelburg</t>
  </si>
  <si>
    <t>Gas.</t>
  </si>
  <si>
    <t>Neuzen</t>
  </si>
  <si>
    <t>Nieuw- en St. Joosland</t>
  </si>
  <si>
    <t>Nieuwerkerk</t>
  </si>
  <si>
    <t>Nieuwvliet</t>
  </si>
  <si>
    <t>Noordgouwe</t>
  </si>
  <si>
    <t>Noordwelle</t>
  </si>
  <si>
    <t>Oostburg</t>
  </si>
  <si>
    <t>Oost- en West-Souburg</t>
  </si>
  <si>
    <t>Oosterland</t>
  </si>
  <si>
    <t>Oostkapelle</t>
  </si>
  <si>
    <t>Ossenisse</t>
  </si>
  <si>
    <t>Oud-Vossemeer</t>
  </si>
  <si>
    <t>Ouwerkerk</t>
  </si>
  <si>
    <t>Overslag</t>
  </si>
  <si>
    <t>Water.</t>
  </si>
  <si>
    <t>Ovezande</t>
  </si>
  <si>
    <t>Phillippine</t>
  </si>
  <si>
    <t>Philipsland (St.)</t>
  </si>
  <si>
    <t>Poortvliet</t>
  </si>
  <si>
    <t>Renesse</t>
  </si>
  <si>
    <t>Retranchement</t>
  </si>
  <si>
    <t>Rilland-Bath</t>
  </si>
  <si>
    <t>Ritthem</t>
  </si>
  <si>
    <t>Sas van Gent</t>
  </si>
  <si>
    <t>Scherpenisse</t>
  </si>
  <si>
    <t>Schoondijke</t>
  </si>
  <si>
    <t>Schore</t>
  </si>
  <si>
    <t>Serooskerke (Schouwen)</t>
  </si>
  <si>
    <t>Serooskerke (Walcheren)</t>
  </si>
  <si>
    <t>Sluis</t>
  </si>
  <si>
    <t>Stavenisse</t>
  </si>
  <si>
    <t>Stoppeldijk</t>
  </si>
  <si>
    <t>Tholeu</t>
  </si>
  <si>
    <t>Veere</t>
  </si>
  <si>
    <t>Vlissingen</t>
  </si>
  <si>
    <t>Vrouwenpolder</t>
  </si>
  <si>
    <t>Waarde</t>
  </si>
  <si>
    <t>Waterlandkerkje</t>
  </si>
  <si>
    <t>Wemeldinge</t>
  </si>
  <si>
    <t>Westdorpe</t>
  </si>
  <si>
    <t>Westkapelle</t>
  </si>
  <si>
    <t>Wissekerke</t>
  </si>
  <si>
    <t>Wolphaartsdijk</t>
  </si>
  <si>
    <t>Yerseke</t>
  </si>
  <si>
    <t>Zaamslag</t>
  </si>
  <si>
    <t>Zierikzee</t>
  </si>
  <si>
    <t>Zonnemaire</t>
  </si>
  <si>
    <t>Zoutelande</t>
  </si>
  <si>
    <t>Zuiddorpe</t>
  </si>
  <si>
    <t>Zuidzande</t>
  </si>
  <si>
    <t>Algemeen totaal</t>
  </si>
  <si>
    <t>Biggerkerke</t>
  </si>
  <si>
    <t>T5: Opgave van het aantal krachtswerktuigen in de onderscheidene beroepsklassen gebezigd.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</si>
</sst>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" xfId="0" applyFont="1" applyFill="1" applyBorder="1" applyAlignment="1" quotePrefix="1">
      <alignment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3.8515625" style="1" customWidth="1"/>
    <col min="2" max="2" width="12.8515625" style="1" bestFit="1" customWidth="1"/>
    <col min="3" max="3" width="2.7109375" style="1" customWidth="1"/>
    <col min="4" max="24" width="8.8515625" style="1" customWidth="1"/>
    <col min="25" max="25" width="9.140625" style="1" customWidth="1"/>
    <col min="26" max="16384" width="8.8515625" style="1" customWidth="1"/>
  </cols>
  <sheetData>
    <row r="1" spans="1:25" ht="13.5" thickBot="1">
      <c r="A1" s="15" t="s">
        <v>132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</row>
    <row r="2" ht="13.5" thickBot="1"/>
    <row r="3" spans="1:25" s="2" customFormat="1" ht="35.25" customHeight="1" thickBot="1">
      <c r="A3" s="3" t="s">
        <v>4</v>
      </c>
      <c r="B3" s="5" t="s">
        <v>5</v>
      </c>
      <c r="D3" s="3" t="s">
        <v>2</v>
      </c>
      <c r="E3" s="4" t="s">
        <v>0</v>
      </c>
      <c r="F3" s="4" t="s">
        <v>6</v>
      </c>
      <c r="G3" s="4" t="s">
        <v>7</v>
      </c>
      <c r="H3" s="4" t="s">
        <v>1</v>
      </c>
      <c r="I3" s="4" t="s">
        <v>8</v>
      </c>
      <c r="J3" s="4" t="s">
        <v>9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5" t="s">
        <v>3</v>
      </c>
    </row>
    <row r="4" ht="13.5" thickBot="1"/>
    <row r="5" spans="1:25" ht="12.75">
      <c r="A5" s="7" t="s">
        <v>23</v>
      </c>
      <c r="B5" s="11" t="s">
        <v>36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1</v>
      </c>
      <c r="T5" s="8"/>
      <c r="U5" s="8"/>
      <c r="V5" s="8"/>
      <c r="W5" s="8"/>
      <c r="X5" s="8"/>
      <c r="Y5" s="11">
        <f>X5+W5+V5+U5+T5+S5+R5+Q5+P5+O5+N5+M5+L5+K5+J5+I5+H5+G5+F5+E5+D5</f>
        <v>1</v>
      </c>
    </row>
    <row r="6" spans="1:25" ht="12.75">
      <c r="A6" s="6" t="s">
        <v>24</v>
      </c>
      <c r="B6" s="12" t="s">
        <v>36</v>
      </c>
      <c r="D6" s="6"/>
      <c r="S6" s="1">
        <v>3</v>
      </c>
      <c r="Y6" s="12">
        <f aca="true" t="shared" si="0" ref="Y6:Y69">X6+W6+V6+U6+T6+S6+R6+Q6+P6+O6+N6+M6+L6+K6+J6+I6+H6+G6+F6+E6+D6</f>
        <v>3</v>
      </c>
    </row>
    <row r="7" spans="1:25" ht="12.75">
      <c r="A7" s="6" t="s">
        <v>25</v>
      </c>
      <c r="B7" s="12" t="s">
        <v>36</v>
      </c>
      <c r="D7" s="6"/>
      <c r="S7" s="1">
        <v>2</v>
      </c>
      <c r="Y7" s="12">
        <f t="shared" si="0"/>
        <v>2</v>
      </c>
    </row>
    <row r="8" spans="1:25" ht="12.75">
      <c r="A8" s="6" t="s">
        <v>37</v>
      </c>
      <c r="B8" s="12" t="s">
        <v>36</v>
      </c>
      <c r="D8" s="6"/>
      <c r="S8" s="1">
        <v>1</v>
      </c>
      <c r="Y8" s="12">
        <f t="shared" si="0"/>
        <v>1</v>
      </c>
    </row>
    <row r="9" spans="1:25" ht="12.75">
      <c r="A9" s="6" t="s">
        <v>38</v>
      </c>
      <c r="B9" s="12" t="s">
        <v>36</v>
      </c>
      <c r="D9" s="6"/>
      <c r="S9" s="1">
        <v>4</v>
      </c>
      <c r="Y9" s="12">
        <f t="shared" si="0"/>
        <v>4</v>
      </c>
    </row>
    <row r="10" spans="1:25" ht="12.75">
      <c r="A10" s="6" t="s">
        <v>39</v>
      </c>
      <c r="B10" s="12" t="s">
        <v>36</v>
      </c>
      <c r="D10" s="6"/>
      <c r="S10" s="1">
        <v>1</v>
      </c>
      <c r="Y10" s="12">
        <f t="shared" si="0"/>
        <v>1</v>
      </c>
    </row>
    <row r="11" spans="1:25" ht="12.75">
      <c r="A11" s="6" t="s">
        <v>41</v>
      </c>
      <c r="B11" s="12" t="s">
        <v>40</v>
      </c>
      <c r="D11" s="6"/>
      <c r="S11" s="1">
        <v>1</v>
      </c>
      <c r="Y11" s="12">
        <f t="shared" si="0"/>
        <v>1</v>
      </c>
    </row>
    <row r="12" spans="1:25" ht="12.75">
      <c r="A12" s="6"/>
      <c r="B12" s="12" t="s">
        <v>36</v>
      </c>
      <c r="D12" s="6"/>
      <c r="S12" s="1">
        <v>2</v>
      </c>
      <c r="Y12" s="12">
        <f t="shared" si="0"/>
        <v>2</v>
      </c>
    </row>
    <row r="13" spans="1:25" ht="12.75">
      <c r="A13" s="6" t="s">
        <v>131</v>
      </c>
      <c r="B13" s="12" t="s">
        <v>36</v>
      </c>
      <c r="D13" s="6"/>
      <c r="S13" s="1">
        <v>1</v>
      </c>
      <c r="Y13" s="12">
        <f t="shared" si="0"/>
        <v>1</v>
      </c>
    </row>
    <row r="14" spans="1:25" ht="12.75">
      <c r="A14" s="6" t="s">
        <v>26</v>
      </c>
      <c r="B14" s="12" t="s">
        <v>36</v>
      </c>
      <c r="D14" s="6"/>
      <c r="S14" s="1">
        <v>1</v>
      </c>
      <c r="Y14" s="12">
        <f t="shared" si="0"/>
        <v>1</v>
      </c>
    </row>
    <row r="15" spans="1:25" ht="12.75">
      <c r="A15" s="6" t="s">
        <v>27</v>
      </c>
      <c r="B15" s="12" t="s">
        <v>36</v>
      </c>
      <c r="D15" s="6"/>
      <c r="S15" s="1">
        <v>1</v>
      </c>
      <c r="Y15" s="12">
        <f t="shared" si="0"/>
        <v>1</v>
      </c>
    </row>
    <row r="16" spans="1:25" ht="12.75">
      <c r="A16" s="6" t="s">
        <v>28</v>
      </c>
      <c r="B16" s="12" t="s">
        <v>36</v>
      </c>
      <c r="D16" s="6"/>
      <c r="S16" s="1">
        <v>1</v>
      </c>
      <c r="Y16" s="12">
        <f t="shared" si="0"/>
        <v>1</v>
      </c>
    </row>
    <row r="17" spans="1:25" ht="12.75">
      <c r="A17" s="6" t="s">
        <v>29</v>
      </c>
      <c r="B17" s="12" t="s">
        <v>36</v>
      </c>
      <c r="D17" s="6"/>
      <c r="S17" s="1">
        <v>2</v>
      </c>
      <c r="Y17" s="12">
        <f t="shared" si="0"/>
        <v>2</v>
      </c>
    </row>
    <row r="18" spans="1:25" ht="12.75">
      <c r="A18" s="6" t="s">
        <v>30</v>
      </c>
      <c r="B18" s="12" t="s">
        <v>36</v>
      </c>
      <c r="D18" s="6"/>
      <c r="S18" s="1">
        <v>1</v>
      </c>
      <c r="Y18" s="12">
        <f t="shared" si="0"/>
        <v>1</v>
      </c>
    </row>
    <row r="19" spans="1:25" ht="12.75">
      <c r="A19" s="6" t="s">
        <v>31</v>
      </c>
      <c r="B19" s="12" t="s">
        <v>40</v>
      </c>
      <c r="D19" s="6"/>
      <c r="G19" s="1">
        <v>1</v>
      </c>
      <c r="H19" s="1">
        <v>1</v>
      </c>
      <c r="Y19" s="12">
        <f t="shared" si="0"/>
        <v>2</v>
      </c>
    </row>
    <row r="20" spans="1:25" ht="12.75">
      <c r="A20" s="6"/>
      <c r="B20" s="12" t="s">
        <v>36</v>
      </c>
      <c r="D20" s="6"/>
      <c r="S20" s="1">
        <v>1</v>
      </c>
      <c r="Y20" s="12">
        <f t="shared" si="0"/>
        <v>1</v>
      </c>
    </row>
    <row r="21" spans="1:25" ht="12.75">
      <c r="A21" s="6" t="s">
        <v>32</v>
      </c>
      <c r="B21" s="12" t="s">
        <v>36</v>
      </c>
      <c r="D21" s="6"/>
      <c r="S21" s="1">
        <v>2</v>
      </c>
      <c r="Y21" s="12">
        <f t="shared" si="0"/>
        <v>2</v>
      </c>
    </row>
    <row r="22" spans="1:25" ht="12.75">
      <c r="A22" s="6" t="s">
        <v>33</v>
      </c>
      <c r="B22" s="12" t="s">
        <v>36</v>
      </c>
      <c r="D22" s="6"/>
      <c r="S22" s="1">
        <v>1</v>
      </c>
      <c r="Y22" s="12">
        <f t="shared" si="0"/>
        <v>1</v>
      </c>
    </row>
    <row r="23" spans="1:25" ht="12.75">
      <c r="A23" s="6" t="s">
        <v>34</v>
      </c>
      <c r="B23" s="12" t="s">
        <v>36</v>
      </c>
      <c r="D23" s="6"/>
      <c r="S23" s="1">
        <v>2</v>
      </c>
      <c r="Y23" s="12">
        <f t="shared" si="0"/>
        <v>2</v>
      </c>
    </row>
    <row r="24" spans="1:25" ht="12.75">
      <c r="A24" s="6" t="s">
        <v>35</v>
      </c>
      <c r="B24" s="12" t="s">
        <v>36</v>
      </c>
      <c r="D24" s="6"/>
      <c r="S24" s="1">
        <v>1</v>
      </c>
      <c r="Y24" s="12">
        <f t="shared" si="0"/>
        <v>1</v>
      </c>
    </row>
    <row r="25" spans="1:25" ht="12.75">
      <c r="A25" s="6" t="s">
        <v>42</v>
      </c>
      <c r="B25" s="12" t="s">
        <v>40</v>
      </c>
      <c r="D25" s="6"/>
      <c r="G25" s="1">
        <v>1</v>
      </c>
      <c r="Y25" s="12">
        <f t="shared" si="0"/>
        <v>1</v>
      </c>
    </row>
    <row r="26" spans="1:25" ht="12.75">
      <c r="A26" s="6"/>
      <c r="B26" s="12" t="s">
        <v>36</v>
      </c>
      <c r="D26" s="6"/>
      <c r="S26" s="1">
        <v>1</v>
      </c>
      <c r="Y26" s="12">
        <f t="shared" si="0"/>
        <v>1</v>
      </c>
    </row>
    <row r="27" spans="1:25" ht="12.75">
      <c r="A27" s="6" t="s">
        <v>43</v>
      </c>
      <c r="B27" s="12" t="s">
        <v>36</v>
      </c>
      <c r="D27" s="6"/>
      <c r="S27" s="1">
        <v>1</v>
      </c>
      <c r="Y27" s="12">
        <f t="shared" si="0"/>
        <v>1</v>
      </c>
    </row>
    <row r="28" spans="1:25" ht="12.75">
      <c r="A28" s="6" t="s">
        <v>44</v>
      </c>
      <c r="B28" s="12" t="s">
        <v>36</v>
      </c>
      <c r="D28" s="6"/>
      <c r="S28" s="1">
        <v>2</v>
      </c>
      <c r="Y28" s="12">
        <f t="shared" si="0"/>
        <v>2</v>
      </c>
    </row>
    <row r="29" spans="1:25" ht="12.75">
      <c r="A29" s="6" t="s">
        <v>45</v>
      </c>
      <c r="B29" s="12" t="s">
        <v>36</v>
      </c>
      <c r="D29" s="6"/>
      <c r="S29" s="1">
        <v>2</v>
      </c>
      <c r="Y29" s="12">
        <f t="shared" si="0"/>
        <v>2</v>
      </c>
    </row>
    <row r="30" spans="1:25" ht="12.75">
      <c r="A30" s="6" t="s">
        <v>46</v>
      </c>
      <c r="B30" s="12" t="s">
        <v>36</v>
      </c>
      <c r="D30" s="6"/>
      <c r="S30" s="1">
        <v>1</v>
      </c>
      <c r="Y30" s="12">
        <f t="shared" si="0"/>
        <v>1</v>
      </c>
    </row>
    <row r="31" spans="1:25" ht="12.75">
      <c r="A31" s="6" t="s">
        <v>47</v>
      </c>
      <c r="B31" s="12" t="s">
        <v>40</v>
      </c>
      <c r="D31" s="6"/>
      <c r="E31" s="1">
        <v>2</v>
      </c>
      <c r="G31" s="1">
        <v>1</v>
      </c>
      <c r="H31" s="1">
        <v>1</v>
      </c>
      <c r="S31" s="1">
        <v>2</v>
      </c>
      <c r="T31" s="1">
        <v>1</v>
      </c>
      <c r="Y31" s="12">
        <f t="shared" si="0"/>
        <v>7</v>
      </c>
    </row>
    <row r="32" spans="1:25" ht="12.75">
      <c r="A32" s="6"/>
      <c r="B32" s="12" t="s">
        <v>36</v>
      </c>
      <c r="D32" s="6"/>
      <c r="S32" s="1">
        <v>2</v>
      </c>
      <c r="V32" s="1">
        <v>1</v>
      </c>
      <c r="Y32" s="12">
        <f t="shared" si="0"/>
        <v>3</v>
      </c>
    </row>
    <row r="33" spans="1:25" ht="12.75">
      <c r="A33" s="6" t="s">
        <v>48</v>
      </c>
      <c r="B33" s="12" t="s">
        <v>36</v>
      </c>
      <c r="D33" s="6"/>
      <c r="S33" s="1">
        <v>2</v>
      </c>
      <c r="Y33" s="12">
        <f t="shared" si="0"/>
        <v>2</v>
      </c>
    </row>
    <row r="34" spans="1:25" ht="12.75">
      <c r="A34" s="14" t="s">
        <v>49</v>
      </c>
      <c r="B34" s="12" t="s">
        <v>36</v>
      </c>
      <c r="D34" s="6"/>
      <c r="S34" s="1">
        <v>1</v>
      </c>
      <c r="Y34" s="12">
        <f t="shared" si="0"/>
        <v>1</v>
      </c>
    </row>
    <row r="35" spans="1:25" ht="12.75">
      <c r="A35" s="6" t="s">
        <v>50</v>
      </c>
      <c r="B35" s="12" t="s">
        <v>36</v>
      </c>
      <c r="D35" s="6"/>
      <c r="S35" s="1">
        <v>1</v>
      </c>
      <c r="Y35" s="12">
        <f t="shared" si="0"/>
        <v>1</v>
      </c>
    </row>
    <row r="36" spans="1:25" ht="12.75">
      <c r="A36" s="6" t="s">
        <v>51</v>
      </c>
      <c r="B36" s="12" t="s">
        <v>36</v>
      </c>
      <c r="D36" s="6"/>
      <c r="S36" s="1">
        <v>5</v>
      </c>
      <c r="Y36" s="12">
        <f t="shared" si="0"/>
        <v>5</v>
      </c>
    </row>
    <row r="37" spans="1:25" ht="12.75">
      <c r="A37" s="6" t="s">
        <v>52</v>
      </c>
      <c r="B37" s="12" t="s">
        <v>40</v>
      </c>
      <c r="D37" s="6"/>
      <c r="G37" s="1">
        <v>1</v>
      </c>
      <c r="Y37" s="12">
        <f t="shared" si="0"/>
        <v>1</v>
      </c>
    </row>
    <row r="38" spans="1:25" ht="12.75">
      <c r="A38" s="14"/>
      <c r="B38" s="12" t="s">
        <v>36</v>
      </c>
      <c r="D38" s="6"/>
      <c r="S38" s="1">
        <v>1</v>
      </c>
      <c r="Y38" s="12">
        <f t="shared" si="0"/>
        <v>1</v>
      </c>
    </row>
    <row r="39" spans="1:25" ht="12.75">
      <c r="A39" s="6" t="s">
        <v>53</v>
      </c>
      <c r="B39" s="12" t="s">
        <v>36</v>
      </c>
      <c r="D39" s="6"/>
      <c r="S39" s="1">
        <v>1</v>
      </c>
      <c r="Y39" s="12">
        <f t="shared" si="0"/>
        <v>1</v>
      </c>
    </row>
    <row r="40" spans="1:25" ht="12.75">
      <c r="A40" s="6" t="s">
        <v>54</v>
      </c>
      <c r="B40" s="12" t="s">
        <v>36</v>
      </c>
      <c r="D40" s="6"/>
      <c r="S40" s="1">
        <v>3</v>
      </c>
      <c r="Y40" s="12">
        <f t="shared" si="0"/>
        <v>3</v>
      </c>
    </row>
    <row r="41" spans="1:25" ht="12.75">
      <c r="A41" s="6" t="s">
        <v>55</v>
      </c>
      <c r="B41" s="12" t="s">
        <v>36</v>
      </c>
      <c r="D41" s="6"/>
      <c r="S41" s="1">
        <v>1</v>
      </c>
      <c r="Y41" s="12">
        <f t="shared" si="0"/>
        <v>1</v>
      </c>
    </row>
    <row r="42" spans="1:25" ht="12.75">
      <c r="A42" s="6" t="s">
        <v>56</v>
      </c>
      <c r="B42" s="12" t="s">
        <v>36</v>
      </c>
      <c r="D42" s="6"/>
      <c r="S42" s="1">
        <v>2</v>
      </c>
      <c r="Y42" s="12">
        <f t="shared" si="0"/>
        <v>2</v>
      </c>
    </row>
    <row r="43" spans="1:25" ht="12.75">
      <c r="A43" s="6" t="s">
        <v>57</v>
      </c>
      <c r="B43" s="12" t="s">
        <v>36</v>
      </c>
      <c r="D43" s="6"/>
      <c r="S43" s="1">
        <v>1</v>
      </c>
      <c r="Y43" s="12">
        <f t="shared" si="0"/>
        <v>1</v>
      </c>
    </row>
    <row r="44" spans="1:25" ht="12.75">
      <c r="A44" s="6" t="s">
        <v>58</v>
      </c>
      <c r="B44" s="12" t="s">
        <v>36</v>
      </c>
      <c r="D44" s="6"/>
      <c r="S44" s="1">
        <v>2</v>
      </c>
      <c r="Y44" s="12">
        <f t="shared" si="0"/>
        <v>2</v>
      </c>
    </row>
    <row r="45" spans="1:25" ht="12.75">
      <c r="A45" s="6" t="s">
        <v>59</v>
      </c>
      <c r="B45" s="12" t="s">
        <v>40</v>
      </c>
      <c r="D45" s="6"/>
      <c r="S45" s="1">
        <v>1</v>
      </c>
      <c r="W45" s="1">
        <v>1</v>
      </c>
      <c r="Y45" s="12">
        <f t="shared" si="0"/>
        <v>2</v>
      </c>
    </row>
    <row r="46" spans="1:25" ht="12.75">
      <c r="A46" s="14"/>
      <c r="B46" s="12" t="s">
        <v>36</v>
      </c>
      <c r="D46" s="6"/>
      <c r="S46" s="1">
        <v>8</v>
      </c>
      <c r="Y46" s="12">
        <f t="shared" si="0"/>
        <v>8</v>
      </c>
    </row>
    <row r="47" spans="1:25" ht="12.75">
      <c r="A47" s="6" t="s">
        <v>60</v>
      </c>
      <c r="B47" s="12" t="s">
        <v>36</v>
      </c>
      <c r="D47" s="6"/>
      <c r="S47" s="1">
        <v>2</v>
      </c>
      <c r="Y47" s="12">
        <f t="shared" si="0"/>
        <v>2</v>
      </c>
    </row>
    <row r="48" spans="1:25" ht="12.75">
      <c r="A48" s="6" t="s">
        <v>61</v>
      </c>
      <c r="B48" s="12" t="s">
        <v>40</v>
      </c>
      <c r="D48" s="6"/>
      <c r="S48" s="1">
        <v>3</v>
      </c>
      <c r="Y48" s="12">
        <f t="shared" si="0"/>
        <v>3</v>
      </c>
    </row>
    <row r="49" spans="1:25" ht="12.75">
      <c r="A49" s="6"/>
      <c r="B49" s="12" t="s">
        <v>36</v>
      </c>
      <c r="D49" s="6"/>
      <c r="S49" s="1">
        <v>2</v>
      </c>
      <c r="Y49" s="12">
        <f t="shared" si="0"/>
        <v>2</v>
      </c>
    </row>
    <row r="50" spans="1:25" ht="12.75">
      <c r="A50" s="6" t="s">
        <v>62</v>
      </c>
      <c r="B50" s="12" t="s">
        <v>36</v>
      </c>
      <c r="D50" s="6"/>
      <c r="S50" s="1">
        <v>3</v>
      </c>
      <c r="Y50" s="12">
        <f t="shared" si="0"/>
        <v>3</v>
      </c>
    </row>
    <row r="51" spans="1:25" ht="12.75">
      <c r="A51" s="6" t="s">
        <v>63</v>
      </c>
      <c r="B51" s="12" t="s">
        <v>36</v>
      </c>
      <c r="D51" s="6"/>
      <c r="S51" s="1">
        <v>2</v>
      </c>
      <c r="Y51" s="12">
        <f t="shared" si="0"/>
        <v>2</v>
      </c>
    </row>
    <row r="52" spans="1:25" ht="12.75">
      <c r="A52" s="6" t="s">
        <v>64</v>
      </c>
      <c r="B52" s="12" t="s">
        <v>36</v>
      </c>
      <c r="D52" s="6"/>
      <c r="S52" s="1">
        <v>2</v>
      </c>
      <c r="Y52" s="12">
        <f t="shared" si="0"/>
        <v>2</v>
      </c>
    </row>
    <row r="53" spans="1:25" ht="12.75">
      <c r="A53" s="6" t="s">
        <v>65</v>
      </c>
      <c r="B53" s="12" t="s">
        <v>36</v>
      </c>
      <c r="D53" s="6"/>
      <c r="S53" s="1">
        <v>1</v>
      </c>
      <c r="Y53" s="12">
        <f t="shared" si="0"/>
        <v>1</v>
      </c>
    </row>
    <row r="54" spans="1:25" ht="12.75">
      <c r="A54" s="6" t="s">
        <v>66</v>
      </c>
      <c r="B54" s="12" t="s">
        <v>40</v>
      </c>
      <c r="D54" s="6"/>
      <c r="S54" s="1">
        <v>1</v>
      </c>
      <c r="Y54" s="12">
        <f t="shared" si="0"/>
        <v>1</v>
      </c>
    </row>
    <row r="55" spans="1:25" ht="12.75">
      <c r="A55" s="6"/>
      <c r="B55" s="12" t="s">
        <v>36</v>
      </c>
      <c r="D55" s="6"/>
      <c r="S55" s="1">
        <v>1</v>
      </c>
      <c r="Y55" s="12">
        <f t="shared" si="0"/>
        <v>1</v>
      </c>
    </row>
    <row r="56" spans="1:25" ht="12.75">
      <c r="A56" s="6" t="s">
        <v>67</v>
      </c>
      <c r="B56" s="12" t="s">
        <v>36</v>
      </c>
      <c r="D56" s="6"/>
      <c r="S56" s="1">
        <v>1</v>
      </c>
      <c r="Y56" s="12">
        <f t="shared" si="0"/>
        <v>1</v>
      </c>
    </row>
    <row r="57" spans="1:25" ht="12.75">
      <c r="A57" s="6" t="s">
        <v>68</v>
      </c>
      <c r="B57" s="12" t="s">
        <v>36</v>
      </c>
      <c r="D57" s="6"/>
      <c r="S57" s="1">
        <v>1</v>
      </c>
      <c r="Y57" s="12">
        <f t="shared" si="0"/>
        <v>1</v>
      </c>
    </row>
    <row r="58" spans="1:25" ht="12.75">
      <c r="A58" s="6" t="s">
        <v>69</v>
      </c>
      <c r="B58" s="12" t="s">
        <v>40</v>
      </c>
      <c r="D58" s="6"/>
      <c r="S58" s="1">
        <v>1</v>
      </c>
      <c r="Y58" s="12">
        <f t="shared" si="0"/>
        <v>1</v>
      </c>
    </row>
    <row r="59" spans="1:25" ht="12.75">
      <c r="A59" s="6"/>
      <c r="B59" s="12" t="s">
        <v>36</v>
      </c>
      <c r="D59" s="6"/>
      <c r="S59" s="1">
        <v>2</v>
      </c>
      <c r="Y59" s="12">
        <f t="shared" si="0"/>
        <v>2</v>
      </c>
    </row>
    <row r="60" spans="1:25" ht="12.75">
      <c r="A60" s="6" t="s">
        <v>70</v>
      </c>
      <c r="B60" s="12" t="s">
        <v>36</v>
      </c>
      <c r="D60" s="6"/>
      <c r="S60" s="1">
        <v>1</v>
      </c>
      <c r="Y60" s="12">
        <f t="shared" si="0"/>
        <v>1</v>
      </c>
    </row>
    <row r="61" spans="1:25" ht="12.75">
      <c r="A61" s="6" t="s">
        <v>71</v>
      </c>
      <c r="B61" s="12" t="s">
        <v>36</v>
      </c>
      <c r="D61" s="6"/>
      <c r="S61" s="1">
        <v>3</v>
      </c>
      <c r="Y61" s="12">
        <f t="shared" si="0"/>
        <v>3</v>
      </c>
    </row>
    <row r="62" spans="1:25" ht="12.75">
      <c r="A62" s="6" t="s">
        <v>72</v>
      </c>
      <c r="B62" s="12" t="s">
        <v>40</v>
      </c>
      <c r="D62" s="6"/>
      <c r="T62" s="1">
        <v>1</v>
      </c>
      <c r="Y62" s="12">
        <f t="shared" si="0"/>
        <v>1</v>
      </c>
    </row>
    <row r="63" spans="1:25" ht="12.75">
      <c r="A63" s="6"/>
      <c r="B63" s="12" t="s">
        <v>36</v>
      </c>
      <c r="D63" s="6"/>
      <c r="S63" s="1">
        <v>1</v>
      </c>
      <c r="Y63" s="12">
        <f t="shared" si="0"/>
        <v>1</v>
      </c>
    </row>
    <row r="64" spans="1:25" ht="12.75">
      <c r="A64" s="6" t="s">
        <v>73</v>
      </c>
      <c r="B64" s="12" t="s">
        <v>36</v>
      </c>
      <c r="D64" s="6"/>
      <c r="S64" s="1">
        <v>2</v>
      </c>
      <c r="Y64" s="12">
        <f t="shared" si="0"/>
        <v>2</v>
      </c>
    </row>
    <row r="65" spans="1:25" ht="12.75">
      <c r="A65" s="6" t="s">
        <v>74</v>
      </c>
      <c r="B65" s="12" t="s">
        <v>36</v>
      </c>
      <c r="D65" s="6"/>
      <c r="S65" s="1">
        <v>2</v>
      </c>
      <c r="Y65" s="12">
        <f t="shared" si="0"/>
        <v>2</v>
      </c>
    </row>
    <row r="66" spans="1:25" ht="12.75">
      <c r="A66" s="6" t="s">
        <v>75</v>
      </c>
      <c r="B66" s="12" t="s">
        <v>36</v>
      </c>
      <c r="D66" s="6"/>
      <c r="S66" s="1">
        <v>1</v>
      </c>
      <c r="Y66" s="12">
        <f t="shared" si="0"/>
        <v>1</v>
      </c>
    </row>
    <row r="67" spans="1:25" ht="12.75">
      <c r="A67" s="6" t="s">
        <v>76</v>
      </c>
      <c r="B67" s="12" t="s">
        <v>36</v>
      </c>
      <c r="D67" s="6"/>
      <c r="S67" s="1">
        <v>2</v>
      </c>
      <c r="Y67" s="12">
        <f t="shared" si="0"/>
        <v>2</v>
      </c>
    </row>
    <row r="68" spans="1:25" ht="12.75">
      <c r="A68" s="6" t="s">
        <v>77</v>
      </c>
      <c r="B68" s="12" t="s">
        <v>36</v>
      </c>
      <c r="D68" s="6"/>
      <c r="S68" s="1">
        <v>1</v>
      </c>
      <c r="Y68" s="12">
        <f t="shared" si="0"/>
        <v>1</v>
      </c>
    </row>
    <row r="69" spans="1:25" ht="12.75">
      <c r="A69" s="6" t="s">
        <v>78</v>
      </c>
      <c r="B69" s="12" t="s">
        <v>40</v>
      </c>
      <c r="D69" s="6">
        <v>1</v>
      </c>
      <c r="H69" s="1">
        <v>2</v>
      </c>
      <c r="I69" s="1">
        <v>1</v>
      </c>
      <c r="M69" s="1">
        <v>2</v>
      </c>
      <c r="P69" s="1">
        <v>3</v>
      </c>
      <c r="R69" s="1">
        <v>3</v>
      </c>
      <c r="S69" s="1">
        <v>4</v>
      </c>
      <c r="W69" s="1">
        <v>6</v>
      </c>
      <c r="Y69" s="12">
        <f t="shared" si="0"/>
        <v>22</v>
      </c>
    </row>
    <row r="70" spans="1:25" ht="12.75">
      <c r="A70" s="6"/>
      <c r="B70" s="12" t="s">
        <v>79</v>
      </c>
      <c r="D70" s="6"/>
      <c r="E70" s="1">
        <v>1</v>
      </c>
      <c r="H70" s="1">
        <v>1</v>
      </c>
      <c r="M70" s="1">
        <v>2</v>
      </c>
      <c r="P70" s="1">
        <v>2</v>
      </c>
      <c r="V70" s="1">
        <v>1</v>
      </c>
      <c r="Y70" s="12">
        <f aca="true" t="shared" si="1" ref="Y70:Y121">X70+W70+V70+U70+T70+S70+R70+Q70+P70+O70+N70+M70+L70+K70+J70+I70+H70+G70+F70+E70+D70</f>
        <v>7</v>
      </c>
    </row>
    <row r="71" spans="1:25" ht="12.75">
      <c r="A71" s="6"/>
      <c r="B71" s="12" t="s">
        <v>36</v>
      </c>
      <c r="D71" s="6"/>
      <c r="R71" s="1">
        <v>1</v>
      </c>
      <c r="S71" s="1">
        <v>4</v>
      </c>
      <c r="Y71" s="12">
        <f t="shared" si="1"/>
        <v>5</v>
      </c>
    </row>
    <row r="72" spans="1:25" ht="12.75">
      <c r="A72" s="6" t="s">
        <v>80</v>
      </c>
      <c r="B72" s="12" t="s">
        <v>40</v>
      </c>
      <c r="D72" s="6"/>
      <c r="S72" s="1">
        <v>1</v>
      </c>
      <c r="Y72" s="12">
        <f t="shared" si="1"/>
        <v>1</v>
      </c>
    </row>
    <row r="73" spans="1:25" ht="12.75">
      <c r="A73" s="6"/>
      <c r="B73" s="12" t="s">
        <v>36</v>
      </c>
      <c r="D73" s="6"/>
      <c r="S73" s="1">
        <v>3</v>
      </c>
      <c r="Y73" s="12">
        <f t="shared" si="1"/>
        <v>3</v>
      </c>
    </row>
    <row r="74" spans="1:25" ht="12.75">
      <c r="A74" s="6" t="s">
        <v>81</v>
      </c>
      <c r="B74" s="12" t="s">
        <v>36</v>
      </c>
      <c r="D74" s="6"/>
      <c r="S74" s="1">
        <v>1</v>
      </c>
      <c r="Y74" s="12">
        <f t="shared" si="1"/>
        <v>1</v>
      </c>
    </row>
    <row r="75" spans="1:25" ht="12.75">
      <c r="A75" s="6" t="s">
        <v>82</v>
      </c>
      <c r="B75" s="12" t="s">
        <v>40</v>
      </c>
      <c r="D75" s="6"/>
      <c r="G75" s="1">
        <v>3</v>
      </c>
      <c r="T75" s="1">
        <v>1</v>
      </c>
      <c r="X75" s="1">
        <v>1</v>
      </c>
      <c r="Y75" s="12">
        <f t="shared" si="1"/>
        <v>5</v>
      </c>
    </row>
    <row r="76" spans="1:25" ht="12.75">
      <c r="A76" s="6"/>
      <c r="B76" s="12" t="s">
        <v>36</v>
      </c>
      <c r="D76" s="6"/>
      <c r="Y76" s="12">
        <f t="shared" si="1"/>
        <v>0</v>
      </c>
    </row>
    <row r="77" spans="1:25" ht="12.75">
      <c r="A77" s="6" t="s">
        <v>83</v>
      </c>
      <c r="B77" s="12" t="s">
        <v>36</v>
      </c>
      <c r="D77" s="6"/>
      <c r="Y77" s="12">
        <f t="shared" si="1"/>
        <v>0</v>
      </c>
    </row>
    <row r="78" spans="1:25" ht="12.75">
      <c r="A78" s="6" t="s">
        <v>84</v>
      </c>
      <c r="B78" s="12" t="s">
        <v>40</v>
      </c>
      <c r="D78" s="6"/>
      <c r="G78" s="1">
        <v>1</v>
      </c>
      <c r="Y78" s="12">
        <f t="shared" si="1"/>
        <v>1</v>
      </c>
    </row>
    <row r="79" spans="1:25" ht="12.75">
      <c r="A79" s="6" t="s">
        <v>85</v>
      </c>
      <c r="B79" s="12" t="s">
        <v>36</v>
      </c>
      <c r="D79" s="6"/>
      <c r="Y79" s="12">
        <f t="shared" si="1"/>
        <v>0</v>
      </c>
    </row>
    <row r="80" spans="1:25" ht="12.75">
      <c r="A80" s="6" t="s">
        <v>86</v>
      </c>
      <c r="B80" s="12" t="s">
        <v>36</v>
      </c>
      <c r="D80" s="6"/>
      <c r="Y80" s="12">
        <f t="shared" si="1"/>
        <v>0</v>
      </c>
    </row>
    <row r="81" spans="1:25" ht="12.75">
      <c r="A81" s="6" t="s">
        <v>87</v>
      </c>
      <c r="B81" s="12" t="s">
        <v>36</v>
      </c>
      <c r="D81" s="6"/>
      <c r="Y81" s="12">
        <f t="shared" si="1"/>
        <v>0</v>
      </c>
    </row>
    <row r="82" spans="1:25" ht="12.75">
      <c r="A82" s="6" t="s">
        <v>88</v>
      </c>
      <c r="B82" s="12" t="s">
        <v>36</v>
      </c>
      <c r="D82" s="6"/>
      <c r="Y82" s="12">
        <f t="shared" si="1"/>
        <v>0</v>
      </c>
    </row>
    <row r="83" spans="1:25" ht="12.75">
      <c r="A83" s="6" t="s">
        <v>89</v>
      </c>
      <c r="B83" s="12" t="s">
        <v>36</v>
      </c>
      <c r="D83" s="6"/>
      <c r="Y83" s="12">
        <f t="shared" si="1"/>
        <v>0</v>
      </c>
    </row>
    <row r="84" spans="1:25" ht="12.75">
      <c r="A84" s="6" t="s">
        <v>90</v>
      </c>
      <c r="B84" s="12" t="s">
        <v>36</v>
      </c>
      <c r="D84" s="6"/>
      <c r="Y84" s="12">
        <f t="shared" si="1"/>
        <v>0</v>
      </c>
    </row>
    <row r="85" spans="1:25" ht="12.75">
      <c r="A85" s="6"/>
      <c r="B85" s="12" t="s">
        <v>40</v>
      </c>
      <c r="D85" s="6"/>
      <c r="Y85" s="12">
        <f t="shared" si="1"/>
        <v>0</v>
      </c>
    </row>
    <row r="86" spans="1:25" ht="12.75">
      <c r="A86" s="6" t="s">
        <v>91</v>
      </c>
      <c r="B86" s="12" t="s">
        <v>36</v>
      </c>
      <c r="D86" s="6"/>
      <c r="Y86" s="12">
        <f t="shared" si="1"/>
        <v>0</v>
      </c>
    </row>
    <row r="87" spans="1:25" ht="12.75">
      <c r="A87" s="6"/>
      <c r="B87" s="12" t="s">
        <v>36</v>
      </c>
      <c r="D87" s="6"/>
      <c r="Y87" s="12">
        <f t="shared" si="1"/>
        <v>0</v>
      </c>
    </row>
    <row r="88" spans="1:25" ht="12.75">
      <c r="A88" s="6" t="s">
        <v>92</v>
      </c>
      <c r="B88" s="12" t="s">
        <v>36</v>
      </c>
      <c r="D88" s="6"/>
      <c r="Y88" s="12">
        <f t="shared" si="1"/>
        <v>0</v>
      </c>
    </row>
    <row r="89" spans="1:25" ht="12.75">
      <c r="A89" s="6"/>
      <c r="B89" s="12" t="s">
        <v>40</v>
      </c>
      <c r="D89" s="6"/>
      <c r="Y89" s="12">
        <f t="shared" si="1"/>
        <v>0</v>
      </c>
    </row>
    <row r="90" spans="1:25" ht="12.75">
      <c r="A90" s="6" t="s">
        <v>93</v>
      </c>
      <c r="B90" s="12" t="s">
        <v>94</v>
      </c>
      <c r="D90" s="6"/>
      <c r="Y90" s="12">
        <f t="shared" si="1"/>
        <v>0</v>
      </c>
    </row>
    <row r="91" spans="1:25" ht="12.75">
      <c r="A91" s="6"/>
      <c r="B91" s="12" t="s">
        <v>36</v>
      </c>
      <c r="D91" s="6"/>
      <c r="Y91" s="12">
        <f t="shared" si="1"/>
        <v>0</v>
      </c>
    </row>
    <row r="92" spans="1:25" ht="12.75">
      <c r="A92" s="6" t="s">
        <v>95</v>
      </c>
      <c r="B92" s="12" t="s">
        <v>36</v>
      </c>
      <c r="D92" s="6"/>
      <c r="Y92" s="12">
        <f t="shared" si="1"/>
        <v>0</v>
      </c>
    </row>
    <row r="93" spans="1:25" ht="12.75">
      <c r="A93" s="6" t="s">
        <v>96</v>
      </c>
      <c r="B93" s="12" t="s">
        <v>36</v>
      </c>
      <c r="D93" s="6"/>
      <c r="Y93" s="12">
        <f t="shared" si="1"/>
        <v>0</v>
      </c>
    </row>
    <row r="94" spans="1:25" ht="12.75">
      <c r="A94" s="6" t="s">
        <v>97</v>
      </c>
      <c r="B94" s="12" t="s">
        <v>36</v>
      </c>
      <c r="D94" s="6"/>
      <c r="Y94" s="12">
        <f t="shared" si="1"/>
        <v>0</v>
      </c>
    </row>
    <row r="95" spans="1:25" ht="12.75">
      <c r="A95" s="6" t="s">
        <v>98</v>
      </c>
      <c r="B95" s="12" t="s">
        <v>36</v>
      </c>
      <c r="D95" s="6"/>
      <c r="Y95" s="12">
        <f t="shared" si="1"/>
        <v>0</v>
      </c>
    </row>
    <row r="96" spans="1:25" ht="12.75">
      <c r="A96" s="6" t="s">
        <v>99</v>
      </c>
      <c r="B96" s="12" t="s">
        <v>36</v>
      </c>
      <c r="D96" s="6"/>
      <c r="Y96" s="12">
        <f t="shared" si="1"/>
        <v>0</v>
      </c>
    </row>
    <row r="97" spans="1:25" ht="12.75">
      <c r="A97" s="6" t="s">
        <v>100</v>
      </c>
      <c r="B97" s="12" t="s">
        <v>36</v>
      </c>
      <c r="D97" s="6"/>
      <c r="Y97" s="12">
        <f t="shared" si="1"/>
        <v>0</v>
      </c>
    </row>
    <row r="98" spans="1:25" ht="12.75">
      <c r="A98" s="6"/>
      <c r="B98" s="12" t="s">
        <v>40</v>
      </c>
      <c r="D98" s="6"/>
      <c r="Y98" s="12">
        <f t="shared" si="1"/>
        <v>0</v>
      </c>
    </row>
    <row r="99" spans="1:25" ht="12.75">
      <c r="A99" s="6" t="s">
        <v>101</v>
      </c>
      <c r="B99" s="12" t="s">
        <v>94</v>
      </c>
      <c r="D99" s="6"/>
      <c r="Y99" s="12">
        <f t="shared" si="1"/>
        <v>0</v>
      </c>
    </row>
    <row r="100" spans="1:25" ht="12.75">
      <c r="A100" s="6"/>
      <c r="B100" s="12" t="s">
        <v>36</v>
      </c>
      <c r="D100" s="6"/>
      <c r="Y100" s="12">
        <f t="shared" si="1"/>
        <v>0</v>
      </c>
    </row>
    <row r="101" spans="1:25" ht="12.75">
      <c r="A101" s="6" t="s">
        <v>102</v>
      </c>
      <c r="B101" s="12" t="s">
        <v>36</v>
      </c>
      <c r="D101" s="6"/>
      <c r="Y101" s="12">
        <f t="shared" si="1"/>
        <v>0</v>
      </c>
    </row>
    <row r="102" spans="1:25" ht="12.75">
      <c r="A102" s="6"/>
      <c r="B102" s="12" t="s">
        <v>40</v>
      </c>
      <c r="D102" s="6"/>
      <c r="Y102" s="12">
        <f t="shared" si="1"/>
        <v>0</v>
      </c>
    </row>
    <row r="103" spans="1:25" ht="12.75">
      <c r="A103" s="6" t="s">
        <v>103</v>
      </c>
      <c r="B103" s="12" t="s">
        <v>36</v>
      </c>
      <c r="D103" s="6"/>
      <c r="Y103" s="12">
        <f t="shared" si="1"/>
        <v>0</v>
      </c>
    </row>
    <row r="104" spans="1:25" ht="12.75">
      <c r="A104" s="6"/>
      <c r="B104" s="12" t="s">
        <v>36</v>
      </c>
      <c r="D104" s="6"/>
      <c r="Y104" s="12">
        <f t="shared" si="1"/>
        <v>0</v>
      </c>
    </row>
    <row r="105" spans="1:25" ht="12.75">
      <c r="A105" s="6" t="s">
        <v>104</v>
      </c>
      <c r="B105" s="12" t="s">
        <v>36</v>
      </c>
      <c r="D105" s="6"/>
      <c r="Y105" s="12">
        <f t="shared" si="1"/>
        <v>0</v>
      </c>
    </row>
    <row r="106" spans="1:25" ht="12.75">
      <c r="A106" s="6" t="s">
        <v>105</v>
      </c>
      <c r="B106" s="12" t="s">
        <v>36</v>
      </c>
      <c r="D106" s="6"/>
      <c r="Y106" s="12">
        <f t="shared" si="1"/>
        <v>0</v>
      </c>
    </row>
    <row r="107" spans="1:25" ht="12.75">
      <c r="A107" s="6" t="s">
        <v>106</v>
      </c>
      <c r="B107" s="12" t="s">
        <v>36</v>
      </c>
      <c r="D107" s="6"/>
      <c r="Y107" s="12">
        <f t="shared" si="1"/>
        <v>0</v>
      </c>
    </row>
    <row r="108" spans="1:25" ht="12.75">
      <c r="A108" s="6" t="s">
        <v>107</v>
      </c>
      <c r="B108" s="12" t="s">
        <v>36</v>
      </c>
      <c r="D108" s="6"/>
      <c r="Y108" s="12">
        <f t="shared" si="1"/>
        <v>0</v>
      </c>
    </row>
    <row r="109" spans="1:25" ht="12.75">
      <c r="A109" s="6" t="s">
        <v>108</v>
      </c>
      <c r="B109" s="12" t="s">
        <v>36</v>
      </c>
      <c r="D109" s="6"/>
      <c r="Y109" s="12">
        <f t="shared" si="1"/>
        <v>0</v>
      </c>
    </row>
    <row r="110" spans="1:25" ht="12.75">
      <c r="A110" s="6"/>
      <c r="B110" s="12" t="s">
        <v>40</v>
      </c>
      <c r="D110" s="6"/>
      <c r="Y110" s="12">
        <f t="shared" si="1"/>
        <v>0</v>
      </c>
    </row>
    <row r="111" spans="1:25" ht="12.75">
      <c r="A111" s="6" t="s">
        <v>109</v>
      </c>
      <c r="B111" s="12" t="s">
        <v>36</v>
      </c>
      <c r="D111" s="6"/>
      <c r="Y111" s="12">
        <f t="shared" si="1"/>
        <v>0</v>
      </c>
    </row>
    <row r="112" spans="1:25" ht="12.75">
      <c r="A112" s="6"/>
      <c r="B112" s="12" t="s">
        <v>36</v>
      </c>
      <c r="D112" s="6"/>
      <c r="Y112" s="12">
        <f t="shared" si="1"/>
        <v>0</v>
      </c>
    </row>
    <row r="113" spans="1:25" ht="12.75">
      <c r="A113" s="6" t="s">
        <v>110</v>
      </c>
      <c r="B113" s="12" t="s">
        <v>36</v>
      </c>
      <c r="D113" s="6"/>
      <c r="Y113" s="12">
        <f t="shared" si="1"/>
        <v>0</v>
      </c>
    </row>
    <row r="114" spans="1:25" ht="12.75">
      <c r="A114" s="6" t="s">
        <v>111</v>
      </c>
      <c r="B114" s="12" t="s">
        <v>36</v>
      </c>
      <c r="D114" s="6"/>
      <c r="Y114" s="12">
        <f t="shared" si="1"/>
        <v>0</v>
      </c>
    </row>
    <row r="115" spans="1:25" ht="12.75">
      <c r="A115" s="6" t="s">
        <v>112</v>
      </c>
      <c r="B115" s="12" t="s">
        <v>36</v>
      </c>
      <c r="D115" s="6"/>
      <c r="Y115" s="12">
        <f t="shared" si="1"/>
        <v>0</v>
      </c>
    </row>
    <row r="116" spans="1:25" ht="12.75">
      <c r="A116" s="6" t="s">
        <v>113</v>
      </c>
      <c r="B116" s="12" t="s">
        <v>36</v>
      </c>
      <c r="D116" s="6"/>
      <c r="Y116" s="12">
        <f t="shared" si="1"/>
        <v>0</v>
      </c>
    </row>
    <row r="117" spans="1:25" ht="12.75">
      <c r="A117" s="6"/>
      <c r="B117" s="12" t="s">
        <v>40</v>
      </c>
      <c r="D117" s="6"/>
      <c r="Y117" s="12">
        <f t="shared" si="1"/>
        <v>0</v>
      </c>
    </row>
    <row r="118" spans="1:25" ht="12.75">
      <c r="A118" s="6" t="s">
        <v>114</v>
      </c>
      <c r="B118" s="12" t="s">
        <v>36</v>
      </c>
      <c r="D118" s="6"/>
      <c r="Y118" s="12">
        <f t="shared" si="1"/>
        <v>0</v>
      </c>
    </row>
    <row r="119" spans="1:25" ht="12.75">
      <c r="A119" s="6"/>
      <c r="B119" s="12" t="s">
        <v>36</v>
      </c>
      <c r="D119" s="6"/>
      <c r="Y119" s="12">
        <f t="shared" si="1"/>
        <v>0</v>
      </c>
    </row>
    <row r="120" spans="1:25" ht="12.75">
      <c r="A120" s="6" t="s">
        <v>115</v>
      </c>
      <c r="B120" s="12" t="s">
        <v>36</v>
      </c>
      <c r="D120" s="6"/>
      <c r="Y120" s="12">
        <f t="shared" si="1"/>
        <v>0</v>
      </c>
    </row>
    <row r="121" spans="1:25" ht="12.75">
      <c r="A121" s="6" t="s">
        <v>116</v>
      </c>
      <c r="B121" s="12" t="s">
        <v>36</v>
      </c>
      <c r="D121" s="6"/>
      <c r="Y121" s="12">
        <f t="shared" si="1"/>
        <v>0</v>
      </c>
    </row>
    <row r="122" spans="1:25" ht="12.75">
      <c r="A122" s="6" t="s">
        <v>117</v>
      </c>
      <c r="B122" s="12" t="s">
        <v>36</v>
      </c>
      <c r="D122" s="6"/>
      <c r="Y122" s="12">
        <f aca="true" t="shared" si="2" ref="Y122:Y141">X122+W122+V122+U122+T122+S122+R122+Q122+P122+O122+N122+M122+L122+K122+J122+I122+H122+G122+F122+E122+D122</f>
        <v>0</v>
      </c>
    </row>
    <row r="123" spans="1:25" ht="12.75">
      <c r="A123" s="6"/>
      <c r="B123" s="12" t="s">
        <v>40</v>
      </c>
      <c r="D123" s="6"/>
      <c r="Y123" s="12">
        <f t="shared" si="2"/>
        <v>0</v>
      </c>
    </row>
    <row r="124" spans="1:25" ht="12.75">
      <c r="A124" s="6" t="s">
        <v>118</v>
      </c>
      <c r="B124" s="12" t="s">
        <v>36</v>
      </c>
      <c r="D124" s="6"/>
      <c r="Y124" s="12">
        <f t="shared" si="2"/>
        <v>0</v>
      </c>
    </row>
    <row r="125" spans="1:25" ht="12.75">
      <c r="A125" s="6"/>
      <c r="B125" s="12" t="s">
        <v>36</v>
      </c>
      <c r="D125" s="6"/>
      <c r="Y125" s="12">
        <f t="shared" si="2"/>
        <v>0</v>
      </c>
    </row>
    <row r="126" spans="1:25" ht="12.75">
      <c r="A126" s="6" t="s">
        <v>119</v>
      </c>
      <c r="B126" s="12" t="s">
        <v>36</v>
      </c>
      <c r="D126" s="6"/>
      <c r="Y126" s="12">
        <f t="shared" si="2"/>
        <v>0</v>
      </c>
    </row>
    <row r="127" spans="1:25" ht="12.75">
      <c r="A127" s="6" t="s">
        <v>120</v>
      </c>
      <c r="B127" s="12" t="s">
        <v>36</v>
      </c>
      <c r="D127" s="6"/>
      <c r="Y127" s="12">
        <f t="shared" si="2"/>
        <v>0</v>
      </c>
    </row>
    <row r="128" spans="1:25" ht="12.75">
      <c r="A128" s="6"/>
      <c r="B128" s="12" t="s">
        <v>40</v>
      </c>
      <c r="D128" s="6"/>
      <c r="Y128" s="12">
        <f t="shared" si="2"/>
        <v>0</v>
      </c>
    </row>
    <row r="129" spans="1:25" ht="12.75">
      <c r="A129" s="6" t="s">
        <v>121</v>
      </c>
      <c r="B129" s="12" t="s">
        <v>36</v>
      </c>
      <c r="D129" s="6"/>
      <c r="Y129" s="12">
        <f t="shared" si="2"/>
        <v>0</v>
      </c>
    </row>
    <row r="130" spans="1:25" ht="12.75">
      <c r="A130" s="6"/>
      <c r="B130" s="12" t="s">
        <v>40</v>
      </c>
      <c r="D130" s="6"/>
      <c r="Y130" s="12">
        <f t="shared" si="2"/>
        <v>0</v>
      </c>
    </row>
    <row r="131" spans="1:25" ht="12.75">
      <c r="A131" s="6" t="s">
        <v>122</v>
      </c>
      <c r="B131" s="12" t="s">
        <v>36</v>
      </c>
      <c r="D131" s="6"/>
      <c r="Y131" s="12">
        <f t="shared" si="2"/>
        <v>0</v>
      </c>
    </row>
    <row r="132" spans="1:25" ht="12.75">
      <c r="A132" s="6"/>
      <c r="B132" s="12" t="s">
        <v>36</v>
      </c>
      <c r="D132" s="6"/>
      <c r="Y132" s="12">
        <f t="shared" si="2"/>
        <v>0</v>
      </c>
    </row>
    <row r="133" spans="1:25" ht="12.75">
      <c r="A133" s="6" t="s">
        <v>123</v>
      </c>
      <c r="B133" s="12" t="s">
        <v>36</v>
      </c>
      <c r="D133" s="6"/>
      <c r="Y133" s="12">
        <f t="shared" si="2"/>
        <v>0</v>
      </c>
    </row>
    <row r="134" spans="1:25" ht="12.75">
      <c r="A134" s="6" t="s">
        <v>124</v>
      </c>
      <c r="B134" s="12" t="s">
        <v>36</v>
      </c>
      <c r="D134" s="6"/>
      <c r="Y134" s="12">
        <f t="shared" si="2"/>
        <v>0</v>
      </c>
    </row>
    <row r="135" spans="1:25" ht="12.75">
      <c r="A135" s="6"/>
      <c r="B135" s="12" t="s">
        <v>40</v>
      </c>
      <c r="D135" s="6"/>
      <c r="Y135" s="12">
        <f t="shared" si="2"/>
        <v>0</v>
      </c>
    </row>
    <row r="136" spans="1:25" ht="12.75">
      <c r="A136" s="6" t="s">
        <v>125</v>
      </c>
      <c r="B136" s="12" t="s">
        <v>79</v>
      </c>
      <c r="D136" s="6"/>
      <c r="Y136" s="12">
        <f t="shared" si="2"/>
        <v>0</v>
      </c>
    </row>
    <row r="137" spans="1:25" ht="12.75">
      <c r="A137" s="6"/>
      <c r="B137" s="12" t="s">
        <v>36</v>
      </c>
      <c r="D137" s="6"/>
      <c r="Y137" s="12">
        <f t="shared" si="2"/>
        <v>0</v>
      </c>
    </row>
    <row r="138" spans="1:25" ht="12.75">
      <c r="A138" s="6" t="s">
        <v>126</v>
      </c>
      <c r="B138" s="12" t="s">
        <v>36</v>
      </c>
      <c r="D138" s="6"/>
      <c r="Y138" s="12">
        <f t="shared" si="2"/>
        <v>0</v>
      </c>
    </row>
    <row r="139" spans="1:25" ht="12.75">
      <c r="A139" s="6" t="s">
        <v>127</v>
      </c>
      <c r="B139" s="12" t="s">
        <v>36</v>
      </c>
      <c r="D139" s="6"/>
      <c r="Y139" s="12">
        <f t="shared" si="2"/>
        <v>0</v>
      </c>
    </row>
    <row r="140" spans="1:25" ht="12.75">
      <c r="A140" s="6" t="s">
        <v>128</v>
      </c>
      <c r="B140" s="12" t="s">
        <v>36</v>
      </c>
      <c r="D140" s="6"/>
      <c r="Y140" s="12">
        <f t="shared" si="2"/>
        <v>0</v>
      </c>
    </row>
    <row r="141" spans="1:25" ht="12.75">
      <c r="A141" s="6" t="s">
        <v>129</v>
      </c>
      <c r="B141" s="12" t="s">
        <v>36</v>
      </c>
      <c r="D141" s="6"/>
      <c r="Y141" s="12">
        <f t="shared" si="2"/>
        <v>0</v>
      </c>
    </row>
    <row r="142" spans="1:25" ht="12.75">
      <c r="A142" s="6"/>
      <c r="B142" s="12"/>
      <c r="D142" s="6"/>
      <c r="Y142" s="12"/>
    </row>
    <row r="143" spans="1:25" ht="12.75">
      <c r="A143" s="6" t="s">
        <v>3</v>
      </c>
      <c r="B143" s="12" t="s">
        <v>40</v>
      </c>
      <c r="D143" s="6">
        <f>D135+D130+D128+D123+D117+D110+D102+D98+D89+D85+D72+D69+D62+D54+D48+D41+D37+D27+D19+D11</f>
        <v>1</v>
      </c>
      <c r="E143" s="1">
        <f aca="true" t="shared" si="3" ref="E143:Y143">E135+E130+E128+E123+E117+E110+E102+E98+E89+E85+E72+E69+E62+E54+E48+E41+E37+E27+E19+E11</f>
        <v>0</v>
      </c>
      <c r="F143" s="1">
        <f t="shared" si="3"/>
        <v>0</v>
      </c>
      <c r="G143" s="1">
        <f t="shared" si="3"/>
        <v>2</v>
      </c>
      <c r="H143" s="1">
        <f t="shared" si="3"/>
        <v>3</v>
      </c>
      <c r="I143" s="1">
        <f t="shared" si="3"/>
        <v>1</v>
      </c>
      <c r="J143" s="1">
        <f t="shared" si="3"/>
        <v>0</v>
      </c>
      <c r="K143" s="1">
        <f t="shared" si="3"/>
        <v>0</v>
      </c>
      <c r="L143" s="1">
        <f t="shared" si="3"/>
        <v>0</v>
      </c>
      <c r="M143" s="1">
        <f t="shared" si="3"/>
        <v>2</v>
      </c>
      <c r="N143" s="1">
        <f t="shared" si="3"/>
        <v>0</v>
      </c>
      <c r="O143" s="1">
        <f t="shared" si="3"/>
        <v>0</v>
      </c>
      <c r="P143" s="1">
        <f t="shared" si="3"/>
        <v>3</v>
      </c>
      <c r="Q143" s="1">
        <f t="shared" si="3"/>
        <v>0</v>
      </c>
      <c r="R143" s="1">
        <f t="shared" si="3"/>
        <v>3</v>
      </c>
      <c r="S143" s="1">
        <f t="shared" si="3"/>
        <v>12</v>
      </c>
      <c r="T143" s="1">
        <f t="shared" si="3"/>
        <v>1</v>
      </c>
      <c r="U143" s="1">
        <f t="shared" si="3"/>
        <v>0</v>
      </c>
      <c r="V143" s="1">
        <f t="shared" si="3"/>
        <v>0</v>
      </c>
      <c r="W143" s="1">
        <f t="shared" si="3"/>
        <v>6</v>
      </c>
      <c r="X143" s="1">
        <f t="shared" si="3"/>
        <v>0</v>
      </c>
      <c r="Y143" s="12">
        <f t="shared" si="3"/>
        <v>34</v>
      </c>
    </row>
    <row r="144" spans="1:25" ht="12.75">
      <c r="A144" s="6" t="s">
        <v>3</v>
      </c>
      <c r="B144" s="12" t="s">
        <v>79</v>
      </c>
      <c r="D144" s="6">
        <f>D136+D70</f>
        <v>0</v>
      </c>
      <c r="E144" s="1">
        <f aca="true" t="shared" si="4" ref="E144:Y144">E136+E70</f>
        <v>1</v>
      </c>
      <c r="F144" s="1">
        <f t="shared" si="4"/>
        <v>0</v>
      </c>
      <c r="G144" s="1">
        <f t="shared" si="4"/>
        <v>0</v>
      </c>
      <c r="H144" s="1">
        <f t="shared" si="4"/>
        <v>1</v>
      </c>
      <c r="I144" s="1">
        <f t="shared" si="4"/>
        <v>0</v>
      </c>
      <c r="J144" s="1">
        <f t="shared" si="4"/>
        <v>0</v>
      </c>
      <c r="K144" s="1">
        <f t="shared" si="4"/>
        <v>0</v>
      </c>
      <c r="L144" s="1">
        <f t="shared" si="4"/>
        <v>0</v>
      </c>
      <c r="M144" s="1">
        <f t="shared" si="4"/>
        <v>2</v>
      </c>
      <c r="N144" s="1">
        <f t="shared" si="4"/>
        <v>0</v>
      </c>
      <c r="O144" s="1">
        <f t="shared" si="4"/>
        <v>0</v>
      </c>
      <c r="P144" s="1">
        <f t="shared" si="4"/>
        <v>2</v>
      </c>
      <c r="Q144" s="1">
        <f t="shared" si="4"/>
        <v>0</v>
      </c>
      <c r="R144" s="1">
        <f t="shared" si="4"/>
        <v>0</v>
      </c>
      <c r="S144" s="1">
        <f t="shared" si="4"/>
        <v>0</v>
      </c>
      <c r="T144" s="1">
        <f t="shared" si="4"/>
        <v>0</v>
      </c>
      <c r="U144" s="1">
        <f t="shared" si="4"/>
        <v>0</v>
      </c>
      <c r="V144" s="1">
        <f t="shared" si="4"/>
        <v>1</v>
      </c>
      <c r="W144" s="1">
        <f t="shared" si="4"/>
        <v>0</v>
      </c>
      <c r="X144" s="1">
        <f t="shared" si="4"/>
        <v>0</v>
      </c>
      <c r="Y144" s="12">
        <f t="shared" si="4"/>
        <v>7</v>
      </c>
    </row>
    <row r="145" spans="1:25" ht="12.75">
      <c r="A145" s="6" t="s">
        <v>3</v>
      </c>
      <c r="B145" s="12" t="s">
        <v>94</v>
      </c>
      <c r="D145" s="6">
        <f>D99</f>
        <v>0</v>
      </c>
      <c r="E145" s="1">
        <f aca="true" t="shared" si="5" ref="E145:Y145">E99</f>
        <v>0</v>
      </c>
      <c r="F145" s="1">
        <f t="shared" si="5"/>
        <v>0</v>
      </c>
      <c r="G145" s="1">
        <f t="shared" si="5"/>
        <v>0</v>
      </c>
      <c r="H145" s="1">
        <f t="shared" si="5"/>
        <v>0</v>
      </c>
      <c r="I145" s="1">
        <f t="shared" si="5"/>
        <v>0</v>
      </c>
      <c r="J145" s="1">
        <f t="shared" si="5"/>
        <v>0</v>
      </c>
      <c r="K145" s="1">
        <f t="shared" si="5"/>
        <v>0</v>
      </c>
      <c r="L145" s="1">
        <f t="shared" si="5"/>
        <v>0</v>
      </c>
      <c r="M145" s="1">
        <f t="shared" si="5"/>
        <v>0</v>
      </c>
      <c r="N145" s="1">
        <f t="shared" si="5"/>
        <v>0</v>
      </c>
      <c r="O145" s="1">
        <f t="shared" si="5"/>
        <v>0</v>
      </c>
      <c r="P145" s="1">
        <f t="shared" si="5"/>
        <v>0</v>
      </c>
      <c r="Q145" s="1">
        <f t="shared" si="5"/>
        <v>0</v>
      </c>
      <c r="R145" s="1">
        <f t="shared" si="5"/>
        <v>0</v>
      </c>
      <c r="S145" s="1">
        <f t="shared" si="5"/>
        <v>0</v>
      </c>
      <c r="T145" s="1">
        <f t="shared" si="5"/>
        <v>0</v>
      </c>
      <c r="U145" s="1">
        <f t="shared" si="5"/>
        <v>0</v>
      </c>
      <c r="V145" s="1">
        <f t="shared" si="5"/>
        <v>0</v>
      </c>
      <c r="W145" s="1">
        <f t="shared" si="5"/>
        <v>0</v>
      </c>
      <c r="X145" s="1">
        <f t="shared" si="5"/>
        <v>0</v>
      </c>
      <c r="Y145" s="12">
        <f t="shared" si="5"/>
        <v>0</v>
      </c>
    </row>
    <row r="146" spans="1:25" ht="12.75">
      <c r="A146" s="6" t="s">
        <v>3</v>
      </c>
      <c r="B146" s="12" t="s">
        <v>36</v>
      </c>
      <c r="D146" s="6">
        <f>D141+D140+D139+D138+D137+D134+D133+D132+D131+D129+D127+D126+D125+D124+D122+D121+D120+D119+D118+D116+D115+D114+D113+D112+D111+D109+D108+D107+D106+D105+D104+D103+D101+D100+D97+D96+D95+D94+D93+D92+D91+D88+D87+D86+D84+D83+D82+D81+D80+D79+D77+D76+D74+D73+D71+D68+D67+D66+D65+D64+D63+D61+D60+D59+D57+D56+D55+D53+D52+D51+D50+D49+D47+D46+D44+D43+D42+D41+D40+D39+D38+D36+D35+D34+D33+D32+D30+D29+D28+D27+D26+D24+D23+D22+D21+D20+D18+D17+D16+D15+D14+D13+D12+D10+D9+D8+D7+D6+D5</f>
        <v>0</v>
      </c>
      <c r="E146" s="1">
        <f aca="true" t="shared" si="6" ref="E146:Y146">E141+E140+E139+E138+E137+E134+E133+E132+E131+E129+E127+E126+E125+E124+E122+E121+E120+E119+E118+E116+E115+E114+E113+E112+E111+E109+E108+E107+E106+E105+E104+E103+E101+E100+E97+E96+E95+E94+E93+E92+E91+E88+E87+E86+E84+E83+E82+E81+E80+E79+E77+E76+E74+E73+E71+E68+E67+E66+E65+E64+E63+E61+E60+E59+E57+E56+E55+E53+E52+E51+E50+E49+E47+E46+E44+E43+E42+E41+E40+E39+E38+E36+E35+E34+E33+E32+E30+E29+E28+E27+E26+E24+E23+E22+E21+E20+E18+E17+E16+E15+E14+E13+E12+E10+E9+E8+E7+E6+E5</f>
        <v>0</v>
      </c>
      <c r="F146" s="1">
        <f t="shared" si="6"/>
        <v>0</v>
      </c>
      <c r="G146" s="1">
        <f t="shared" si="6"/>
        <v>0</v>
      </c>
      <c r="H146" s="1">
        <f t="shared" si="6"/>
        <v>0</v>
      </c>
      <c r="I146" s="1">
        <f t="shared" si="6"/>
        <v>0</v>
      </c>
      <c r="J146" s="1">
        <f t="shared" si="6"/>
        <v>0</v>
      </c>
      <c r="K146" s="1">
        <f t="shared" si="6"/>
        <v>0</v>
      </c>
      <c r="L146" s="1">
        <f t="shared" si="6"/>
        <v>0</v>
      </c>
      <c r="M146" s="1">
        <f t="shared" si="6"/>
        <v>0</v>
      </c>
      <c r="N146" s="1">
        <f t="shared" si="6"/>
        <v>0</v>
      </c>
      <c r="O146" s="1">
        <f t="shared" si="6"/>
        <v>0</v>
      </c>
      <c r="P146" s="1">
        <f t="shared" si="6"/>
        <v>0</v>
      </c>
      <c r="Q146" s="1">
        <f t="shared" si="6"/>
        <v>0</v>
      </c>
      <c r="R146" s="1">
        <f t="shared" si="6"/>
        <v>1</v>
      </c>
      <c r="S146" s="1">
        <f t="shared" si="6"/>
        <v>103</v>
      </c>
      <c r="T146" s="1">
        <f t="shared" si="6"/>
        <v>0</v>
      </c>
      <c r="U146" s="1">
        <f t="shared" si="6"/>
        <v>0</v>
      </c>
      <c r="V146" s="1">
        <f t="shared" si="6"/>
        <v>1</v>
      </c>
      <c r="W146" s="1">
        <f t="shared" si="6"/>
        <v>0</v>
      </c>
      <c r="X146" s="1">
        <f t="shared" si="6"/>
        <v>0</v>
      </c>
      <c r="Y146" s="12">
        <f t="shared" si="6"/>
        <v>105</v>
      </c>
    </row>
    <row r="147" spans="1:25" ht="13.5" thickBot="1">
      <c r="A147" s="9" t="s">
        <v>130</v>
      </c>
      <c r="B147" s="13"/>
      <c r="D147" s="9">
        <f>D143+D144+D145+D146</f>
        <v>1</v>
      </c>
      <c r="E147" s="10">
        <f aca="true" t="shared" si="7" ref="E147:Y147">E143+E144+E145+E146</f>
        <v>1</v>
      </c>
      <c r="F147" s="10">
        <f t="shared" si="7"/>
        <v>0</v>
      </c>
      <c r="G147" s="10">
        <f t="shared" si="7"/>
        <v>2</v>
      </c>
      <c r="H147" s="10">
        <f t="shared" si="7"/>
        <v>4</v>
      </c>
      <c r="I147" s="10">
        <f t="shared" si="7"/>
        <v>1</v>
      </c>
      <c r="J147" s="10">
        <f t="shared" si="7"/>
        <v>0</v>
      </c>
      <c r="K147" s="10">
        <f t="shared" si="7"/>
        <v>0</v>
      </c>
      <c r="L147" s="10">
        <f t="shared" si="7"/>
        <v>0</v>
      </c>
      <c r="M147" s="10">
        <f t="shared" si="7"/>
        <v>4</v>
      </c>
      <c r="N147" s="10">
        <f t="shared" si="7"/>
        <v>0</v>
      </c>
      <c r="O147" s="10">
        <f t="shared" si="7"/>
        <v>0</v>
      </c>
      <c r="P147" s="10">
        <f t="shared" si="7"/>
        <v>5</v>
      </c>
      <c r="Q147" s="10">
        <f t="shared" si="7"/>
        <v>0</v>
      </c>
      <c r="R147" s="10">
        <f t="shared" si="7"/>
        <v>4</v>
      </c>
      <c r="S147" s="10">
        <f t="shared" si="7"/>
        <v>115</v>
      </c>
      <c r="T147" s="10">
        <f t="shared" si="7"/>
        <v>1</v>
      </c>
      <c r="U147" s="10">
        <f t="shared" si="7"/>
        <v>0</v>
      </c>
      <c r="V147" s="10">
        <f t="shared" si="7"/>
        <v>2</v>
      </c>
      <c r="W147" s="10">
        <f t="shared" si="7"/>
        <v>6</v>
      </c>
      <c r="X147" s="10">
        <f t="shared" si="7"/>
        <v>0</v>
      </c>
      <c r="Y147" s="13">
        <f t="shared" si="7"/>
        <v>146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2004-11-01T12:29:39Z</dcterms:modified>
  <cp:category/>
  <cp:version/>
  <cp:contentType/>
  <cp:contentStatus/>
</cp:coreProperties>
</file>